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ddMTZ\Z Herdová Částková\veřejné zakázky\VZ 2025\SŽT\PODLIMITNÍ\07 Adobe licence - obnova 2025-2026\02 Výzva\"/>
    </mc:Choice>
  </mc:AlternateContent>
  <xr:revisionPtr revIDLastSave="0" documentId="13_ncr:1_{C80E8A0E-132B-4798-85C6-89BA8F607086}" xr6:coauthVersionLast="47" xr6:coauthVersionMax="47" xr10:uidLastSave="{00000000-0000-0000-0000-000000000000}"/>
  <bookViews>
    <workbookView xWindow="-110" yWindow="-110" windowWidth="19420" windowHeight="10300" xr2:uid="{693BD036-7A1D-4FCA-AA5C-D79BC965CB05}"/>
  </bookViews>
  <sheets>
    <sheet name="List1" sheetId="1" r:id="rId1"/>
  </sheets>
  <definedNames>
    <definedName name="_xlnm.Print_Area" localSheetId="0">List1!$A$1:$D$17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10" i="1"/>
  <c r="D11" i="1" l="1"/>
  <c r="D9" i="1"/>
  <c r="D8" i="1"/>
  <c r="D12" i="1" l="1"/>
  <c r="D15" i="1" s="1"/>
  <c r="D13" i="1" l="1"/>
  <c r="D14" i="1" s="1"/>
</calcChain>
</file>

<file path=xl/sharedStrings.xml><?xml version="1.0" encoding="utf-8"?>
<sst xmlns="http://schemas.openxmlformats.org/spreadsheetml/2006/main" count="16" uniqueCount="16">
  <si>
    <t>Celková nabídková cena včetně DPH</t>
  </si>
  <si>
    <t>Počet</t>
  </si>
  <si>
    <t>Specifikace Subskripce</t>
  </si>
  <si>
    <t>Cena za počet Subskripcí bez DPH</t>
  </si>
  <si>
    <t>DPH ve výši 21 %</t>
  </si>
  <si>
    <t xml:space="preserve">Celková nabídková cena bez DPH </t>
  </si>
  <si>
    <t>Adobe Acrobat Professional DC MP ML (vč. CZ)</t>
  </si>
  <si>
    <t>Adobe CC pro týmy, všechny aplikace, ML (vč. CZ)</t>
  </si>
  <si>
    <t>Adobe Illustrator, MP, ML</t>
  </si>
  <si>
    <t>Adobe InDesign, MP, ML</t>
  </si>
  <si>
    <t>Adobe Photoshop, MP, ML</t>
  </si>
  <si>
    <t>Cena 1 Subskripce/ 12 měsíců bez DPH</t>
  </si>
  <si>
    <t>finanční limit vyhrazené změny závazku pro dodatečné objednávky subskripcí dle čl. 1.2. Smlouvy v Kč bez DPH</t>
  </si>
  <si>
    <t>Příloha č. 1 Smlouvy - Specifikace a Cena plnění</t>
  </si>
  <si>
    <t>Adobe Premier Pro</t>
  </si>
  <si>
    <t>dodavatel vyplní takto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</si>
</sst>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#,##0.00\ [$Kč-405]"/>
  </numFmts>
  <fonts count="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2F8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164" fontId="1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Protection="1">
      <protection locked="0"/>
    </xf>
    <xf numFmtId="16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0" fillId="0" borderId="0" xfId="0" applyProtection="1"/>
    <xf numFmtId="0" fontId="2" fillId="0" borderId="0" xfId="0" applyFont="1" applyProtection="1"/>
    <xf numFmtId="0" fontId="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164" fontId="4" fillId="2" borderId="1" xfId="0" applyNumberFormat="1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4" xfId="0" applyFont="1" applyFill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left" vertical="center"/>
    </xf>
    <xf numFmtId="164" fontId="4" fillId="3" borderId="1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165" fontId="5" fillId="0" borderId="1" xfId="1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5" fillId="4" borderId="0" xfId="0" applyFont="1" applyFill="1" applyProtection="1"/>
    <xf numFmtId="0" fontId="5" fillId="0" borderId="0" xfId="0" applyFont="1" applyProtection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2F8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E8493-476F-45F3-A5F0-34B8E5C16F6D}">
  <dimension ref="A1:F30"/>
  <sheetViews>
    <sheetView tabSelected="1" topLeftCell="A4" zoomScaleNormal="100" zoomScaleSheetLayoutView="110" workbookViewId="0">
      <selection activeCell="B6" sqref="B6"/>
    </sheetView>
  </sheetViews>
  <sheetFormatPr defaultRowHeight="13.5" x14ac:dyDescent="0.3"/>
  <cols>
    <col min="1" max="1" width="37.4609375" customWidth="1"/>
    <col min="2" max="2" width="15.84375" customWidth="1"/>
    <col min="3" max="3" width="7.23046875" customWidth="1"/>
    <col min="4" max="4" width="18.3828125" customWidth="1"/>
    <col min="5" max="5" width="18.23046875" customWidth="1"/>
    <col min="6" max="6" width="16.84375" customWidth="1"/>
  </cols>
  <sheetData>
    <row r="1" spans="1:5" x14ac:dyDescent="0.3">
      <c r="A1" s="3"/>
      <c r="B1" s="3"/>
      <c r="C1" s="3"/>
      <c r="D1" s="3"/>
    </row>
    <row r="2" spans="1:5" x14ac:dyDescent="0.3">
      <c r="A2" s="9"/>
      <c r="B2" s="9"/>
      <c r="C2" s="9"/>
      <c r="D2" s="9"/>
    </row>
    <row r="3" spans="1:5" x14ac:dyDescent="0.3">
      <c r="A3" s="10" t="s">
        <v>13</v>
      </c>
      <c r="B3" s="10"/>
      <c r="C3" s="10"/>
      <c r="D3" s="10"/>
    </row>
    <row r="4" spans="1:5" ht="12.75" customHeight="1" x14ac:dyDescent="0.3">
      <c r="A4" s="10"/>
      <c r="B4" s="10"/>
      <c r="C4" s="10"/>
      <c r="D4" s="10"/>
    </row>
    <row r="5" spans="1:5" ht="39" customHeight="1" x14ac:dyDescent="0.3">
      <c r="A5" s="11" t="s">
        <v>2</v>
      </c>
      <c r="B5" s="12" t="s">
        <v>11</v>
      </c>
      <c r="C5" s="11" t="s">
        <v>1</v>
      </c>
      <c r="D5" s="12" t="s">
        <v>3</v>
      </c>
    </row>
    <row r="6" spans="1:5" ht="26.25" customHeight="1" x14ac:dyDescent="0.3">
      <c r="A6" s="7" t="s">
        <v>6</v>
      </c>
      <c r="B6" s="4">
        <v>0</v>
      </c>
      <c r="C6" s="5">
        <v>120</v>
      </c>
      <c r="D6" s="6">
        <f t="shared" ref="D6:D11" si="0">PRODUCT(C6,B6)</f>
        <v>0</v>
      </c>
    </row>
    <row r="7" spans="1:5" ht="23.25" customHeight="1" x14ac:dyDescent="0.3">
      <c r="A7" s="7" t="s">
        <v>7</v>
      </c>
      <c r="B7" s="4">
        <v>0</v>
      </c>
      <c r="C7" s="5">
        <v>33</v>
      </c>
      <c r="D7" s="6">
        <f t="shared" si="0"/>
        <v>0</v>
      </c>
    </row>
    <row r="8" spans="1:5" ht="25.5" customHeight="1" x14ac:dyDescent="0.3">
      <c r="A8" s="7" t="s">
        <v>8</v>
      </c>
      <c r="B8" s="4">
        <v>0</v>
      </c>
      <c r="C8" s="5">
        <v>7</v>
      </c>
      <c r="D8" s="6">
        <f t="shared" si="0"/>
        <v>0</v>
      </c>
    </row>
    <row r="9" spans="1:5" ht="24.75" customHeight="1" x14ac:dyDescent="0.3">
      <c r="A9" s="7" t="s">
        <v>9</v>
      </c>
      <c r="B9" s="4">
        <v>0</v>
      </c>
      <c r="C9" s="5">
        <v>11</v>
      </c>
      <c r="D9" s="6">
        <f t="shared" si="0"/>
        <v>0</v>
      </c>
    </row>
    <row r="10" spans="1:5" ht="24.75" customHeight="1" x14ac:dyDescent="0.3">
      <c r="A10" s="7" t="s">
        <v>10</v>
      </c>
      <c r="B10" s="4">
        <v>0</v>
      </c>
      <c r="C10" s="5">
        <v>9</v>
      </c>
      <c r="D10" s="6">
        <f t="shared" si="0"/>
        <v>0</v>
      </c>
    </row>
    <row r="11" spans="1:5" ht="23.25" customHeight="1" x14ac:dyDescent="0.3">
      <c r="A11" s="8" t="s">
        <v>14</v>
      </c>
      <c r="B11" s="4">
        <v>0</v>
      </c>
      <c r="C11" s="5">
        <v>1</v>
      </c>
      <c r="D11" s="6">
        <f t="shared" si="0"/>
        <v>0</v>
      </c>
    </row>
    <row r="12" spans="1:5" ht="20.25" customHeight="1" x14ac:dyDescent="0.3">
      <c r="A12" s="13" t="s">
        <v>5</v>
      </c>
      <c r="B12" s="14"/>
      <c r="C12" s="15"/>
      <c r="D12" s="16">
        <f>SUM(D6:D11)</f>
        <v>0</v>
      </c>
    </row>
    <row r="13" spans="1:5" ht="18" customHeight="1" x14ac:dyDescent="0.3">
      <c r="A13" s="17" t="s">
        <v>4</v>
      </c>
      <c r="B13" s="18"/>
      <c r="C13" s="19"/>
      <c r="D13" s="20">
        <f>PRODUCT(D12,0.21)</f>
        <v>0</v>
      </c>
    </row>
    <row r="14" spans="1:5" ht="20.25" customHeight="1" x14ac:dyDescent="0.3">
      <c r="A14" s="17" t="s">
        <v>0</v>
      </c>
      <c r="B14" s="18"/>
      <c r="C14" s="19"/>
      <c r="D14" s="20">
        <f>SUM(D12:D13)</f>
        <v>0</v>
      </c>
    </row>
    <row r="15" spans="1:5" ht="26.25" customHeight="1" x14ac:dyDescent="0.3">
      <c r="A15" s="21" t="s">
        <v>12</v>
      </c>
      <c r="B15" s="22"/>
      <c r="C15" s="23"/>
      <c r="D15" s="24">
        <f>(2070000-D12)</f>
        <v>2070000</v>
      </c>
    </row>
    <row r="16" spans="1:5" ht="15" customHeight="1" x14ac:dyDescent="0.3">
      <c r="A16" s="25"/>
      <c r="B16" s="25"/>
      <c r="C16" s="25"/>
      <c r="D16" s="25"/>
      <c r="E16" s="1"/>
    </row>
    <row r="17" spans="1:6" x14ac:dyDescent="0.3">
      <c r="A17" s="26" t="s">
        <v>15</v>
      </c>
      <c r="B17" s="27"/>
      <c r="C17" s="27"/>
      <c r="D17" s="27"/>
    </row>
    <row r="20" spans="1:6" ht="26.25" customHeight="1" x14ac:dyDescent="0.3"/>
    <row r="21" spans="1:6" ht="45.75" customHeight="1" x14ac:dyDescent="0.3"/>
    <row r="22" spans="1:6" ht="32.25" customHeight="1" x14ac:dyDescent="0.3"/>
    <row r="23" spans="1:6" ht="29.25" customHeight="1" x14ac:dyDescent="0.3"/>
    <row r="24" spans="1:6" ht="19.5" customHeight="1" x14ac:dyDescent="0.3"/>
    <row r="25" spans="1:6" ht="18" customHeight="1" x14ac:dyDescent="0.3"/>
    <row r="26" spans="1:6" ht="18.75" customHeight="1" x14ac:dyDescent="0.3"/>
    <row r="28" spans="1:6" ht="14.25" customHeight="1" x14ac:dyDescent="0.3">
      <c r="A28" s="2"/>
      <c r="B28" s="2"/>
      <c r="C28" s="2"/>
      <c r="D28" s="2"/>
      <c r="E28" s="2"/>
      <c r="F28" s="2"/>
    </row>
    <row r="29" spans="1:6" x14ac:dyDescent="0.3">
      <c r="A29" s="2"/>
      <c r="B29" s="2"/>
      <c r="C29" s="2"/>
      <c r="D29" s="2"/>
      <c r="E29" s="2"/>
      <c r="F29" s="2"/>
    </row>
    <row r="30" spans="1:6" x14ac:dyDescent="0.3">
      <c r="A30" s="2"/>
      <c r="B30" s="2"/>
      <c r="C30" s="2"/>
      <c r="D30" s="2"/>
      <c r="E30" s="2"/>
      <c r="F30" s="2"/>
    </row>
  </sheetData>
  <sheetProtection algorithmName="SHA-512" hashValue="ugqlaI3lzQU5RtWHu8YujF4OY4HgvyXm0uMNwZ7rnDdcbiF9b7VkP8qYoHV/ZJB6gWBOqGyVe665JdVuzxyZEA==" saltValue="gHdxyHqizyMCJKPbaq1A9w==" spinCount="100000" sheet="1" objects="1" scenarios="1" selectLockedCells="1"/>
  <mergeCells count="4">
    <mergeCell ref="A15:C15"/>
    <mergeCell ref="A13:C13"/>
    <mergeCell ref="A14:C14"/>
    <mergeCell ref="A12:C12"/>
  </mergeCells>
  <pageMargins left="0.7" right="0.7" top="0.78740157499999996" bottom="0.78740157499999996" header="0.3" footer="0.3"/>
  <pageSetup paperSize="9" scale="87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Černovská Irena, Mgr.</dc:creator>
  <cp:lastModifiedBy>Částková Veronika, DiS.</cp:lastModifiedBy>
  <dcterms:created xsi:type="dcterms:W3CDTF">2024-10-01T05:55:33Z</dcterms:created>
  <dcterms:modified xsi:type="dcterms:W3CDTF">2025-10-31T07:17:49Z</dcterms:modified>
</cp:coreProperties>
</file>